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<sst xmlns="http://schemas.openxmlformats.org/spreadsheetml/2006/main" count="159" uniqueCount="129">
  <si>
    <t>附件4</t>
  </si>
  <si>
    <t>部门整体支出绩效自评表</t>
  </si>
  <si>
    <t>（ 2022 年度）</t>
  </si>
  <si>
    <t>评价部门名称</t>
  </si>
  <si>
    <t>宜春市林业局</t>
  </si>
  <si>
    <t>下属单位个数</t>
  </si>
  <si>
    <t>整体支出规模</t>
  </si>
  <si>
    <t>全年预算数</t>
  </si>
  <si>
    <t>全年执行数</t>
  </si>
  <si>
    <t>执行率</t>
  </si>
  <si>
    <t>资金来源：（1）财政拨款</t>
  </si>
  <si>
    <t>（2）其他资金</t>
  </si>
  <si>
    <t>资金结构：（1）基本支出</t>
  </si>
  <si>
    <t>（2）项目支出</t>
  </si>
  <si>
    <t>年度总体目标</t>
  </si>
  <si>
    <t>年初设定目标</t>
  </si>
  <si>
    <t>全年完成情况</t>
  </si>
  <si>
    <t>①推进造林绿化，提升绿色容量。全面完成营造林任务；森林“四化”建设稳步推进；森林城乡不断巩固，全市新增省级森林乡村65个、市级森林乡村30个；开展全民义务植树，累计植树3.63余万株，完成植树面积667余亩。
②狠抓资源管理，完善林长体系。推深做实林长制；狠抓森林督查问题整改；强化森林资源封禁保护。
③强化防控监管，守护绿色生态。推行森林防火网格化管理；有效防控松材线虫病；强化自然保护地和野生动物监管。
④发展优势产业，助力绿色富民。持续做大油茶产业；抓好竹产业项目实施；做精森林药材；大力发展森林旅游。
⑤严抓队伍建设，激发工作活力。扎实开展党史学习教育；全力推进党建“三化”建设；加强作风建设。</t>
  </si>
  <si>
    <t xml:space="preserve">    2021年，在市委、市政府的正确领导下，全市林业部门坚持以党建为引领，积极践行“绿水青山就是金山银山”的发展理念，持续强化自身建设，林业生态建设工作成效显著。我局被评为2018-2020年度全省森林防灭火先进单位、2016-2020年度全省普法工作先进单位、2017-2019年度全省无偿献血促进奖单位奖、省第十六届文明单位、全市挂点帮扶新农村（秀美乡村）建设工作先进单位，局自然保护地管理和野生动植物保护科被评为全市扫黑除恶专项斗争先进集体。</t>
  </si>
  <si>
    <t>分解目标自评</t>
  </si>
  <si>
    <t>一级指标</t>
  </si>
  <si>
    <t>权重</t>
  </si>
  <si>
    <t>二级指标</t>
  </si>
  <si>
    <t>三级指标</t>
  </si>
  <si>
    <t>年度指标值</t>
  </si>
  <si>
    <t>全年完成值</t>
  </si>
  <si>
    <t>分值</t>
  </si>
  <si>
    <t>得分</t>
  </si>
  <si>
    <t>偏差及原因分析</t>
  </si>
  <si>
    <t>管理指标</t>
  </si>
  <si>
    <t>预算编审管理</t>
  </si>
  <si>
    <t>预算编制完整性</t>
  </si>
  <si>
    <t>部门预算编制完整、齐全，数据无错。</t>
  </si>
  <si>
    <t>全部符合</t>
  </si>
  <si>
    <t>绩效目标管理规范性</t>
  </si>
  <si>
    <t>部门预算中专项业务经费项目绩效目标编制完整合理；专项资金绩效目标编制完整合理、明确量化；覆盖率达到年度要求。</t>
  </si>
  <si>
    <t>预算执行管理</t>
  </si>
  <si>
    <t>预算完成率</t>
  </si>
  <si>
    <t>项目资金支付进度率</t>
  </si>
  <si>
    <t>项目支付占年初批复预算的94.80%</t>
  </si>
  <si>
    <t>公用经费控制率</t>
  </si>
  <si>
    <t>≤100%</t>
  </si>
  <si>
    <t>“三公经费”控制率</t>
  </si>
  <si>
    <t>部门结转结余资金管理</t>
  </si>
  <si>
    <t>结转结余率</t>
  </si>
  <si>
    <t>预决算信息公开管理</t>
  </si>
  <si>
    <t>预决算信息公开性</t>
  </si>
  <si>
    <t>1．按规定内容公开预决算信息；
2．按规定时限公开预决算信息；
3．基础数据信息和会计信息资料真实；
4．基础数据信息和会计信息资料完整。</t>
  </si>
  <si>
    <t>基础信息完善性</t>
  </si>
  <si>
    <t>基础数据信息和会计信息资料真实、完整、准确。</t>
  </si>
  <si>
    <t>部门预算管理</t>
  </si>
  <si>
    <t>在职人员控制率</t>
  </si>
  <si>
    <t>【在职人员控制率=（在职人员数/编制数）×100%】≤100%</t>
  </si>
  <si>
    <t>管理制度健全性</t>
  </si>
  <si>
    <t>①已制定或具有预算资金管理办法、内部财务管理制度、会计核算制度等管理制度；
②相关管理制度合法、合规、完整；
③相关管理制度得到有效执行。</t>
  </si>
  <si>
    <t>资金使用合规性</t>
  </si>
  <si>
    <t>①符合国家财经法规和财务管理制度规定以及有关专项资金管理办法的规定；
②资金的拨付有完整的审批程序和手续；
③项目的重大开支经过评估论证；
④符合部门预算批复的用途；
⑤不存在截留、挤占、挪用、虚列支出等情况。</t>
  </si>
  <si>
    <t>政府采购管理</t>
  </si>
  <si>
    <t>政府采购执行率</t>
  </si>
  <si>
    <t>【政府采购执行率=（实际政府采购金额/政府采购预算数）×100%】≥95%</t>
  </si>
  <si>
    <t>资产管理</t>
  </si>
  <si>
    <t>①已制定或具有资产管理制度；
②相关资金管理制度合法、合规、完整；
③相关资产管理制度得到有效执行。</t>
  </si>
  <si>
    <t>资产管理安全性</t>
  </si>
  <si>
    <t>①资产保存完整；
②资产配置合理；
③资产处置规范；
④资产账务管理合规，是否帐实相符；
⑤资产有偿使用及处置收入及时足额上缴。</t>
  </si>
  <si>
    <t>产出指标</t>
  </si>
  <si>
    <t>数量指标</t>
  </si>
  <si>
    <t>人工造林</t>
  </si>
  <si>
    <t>13.76万亩</t>
  </si>
  <si>
    <t>封山育林</t>
  </si>
  <si>
    <t>15.49万亩</t>
  </si>
  <si>
    <t>退化林修复</t>
  </si>
  <si>
    <t>20.94万亩</t>
  </si>
  <si>
    <t>国有林场场外造林</t>
  </si>
  <si>
    <t>1.37万亩</t>
  </si>
  <si>
    <t>低产低效林改造</t>
  </si>
  <si>
    <t>1.85万亩</t>
  </si>
  <si>
    <t>森林抚育</t>
  </si>
  <si>
    <t>50万亩</t>
  </si>
  <si>
    <t>质量指标</t>
  </si>
  <si>
    <t>2020年问题图斑整改率</t>
  </si>
  <si>
    <t>≥95%</t>
  </si>
  <si>
    <t>停伐管护协议签订面积占比</t>
  </si>
  <si>
    <t>≥全市有林地面积30%</t>
  </si>
  <si>
    <t>森林药材种植</t>
  </si>
  <si>
    <t>新增森林药材种植面积达3.2万亩</t>
  </si>
  <si>
    <t>5.38万亩</t>
  </si>
  <si>
    <t>油茶产业建设</t>
  </si>
  <si>
    <t>油茶产业产值≥55亿元</t>
  </si>
  <si>
    <t>66.36亿元</t>
  </si>
  <si>
    <t>竹类项目资源整合</t>
  </si>
  <si>
    <t>竹产业产值≥45亿元</t>
  </si>
  <si>
    <t>49.09亿元</t>
  </si>
  <si>
    <t>森林康养基地建设项目</t>
  </si>
  <si>
    <t>协助省级申报森林示范基地≥10个</t>
  </si>
  <si>
    <t>时效指标</t>
  </si>
  <si>
    <t>火灾隐患排查整改</t>
  </si>
  <si>
    <t>排查并整改火灾隐患＞50处</t>
  </si>
  <si>
    <t>182处</t>
  </si>
  <si>
    <t>自然保护地管理工作</t>
  </si>
  <si>
    <t>专项行动全部按计划开展次数≥50次</t>
  </si>
  <si>
    <t>疫木清理检疫执法193次</t>
  </si>
  <si>
    <t>开展秋季森林防灭火专项行动≥1次</t>
  </si>
  <si>
    <t>森林防火“一长三督五员”检查</t>
  </si>
  <si>
    <t>全市林业有害生物监测覆盖率≥90%</t>
  </si>
  <si>
    <t>常态化自然保护地人类活动监测</t>
  </si>
  <si>
    <t>对全市55处自然保护区、风景名胜区及湿地公园等区域累计巡护≥15万公里。</t>
  </si>
  <si>
    <t>21万公里</t>
  </si>
  <si>
    <t>林业产业项目争资</t>
  </si>
  <si>
    <t>林业产业项目争资＞500万元</t>
  </si>
  <si>
    <t>1340万元</t>
  </si>
  <si>
    <t>效果指标</t>
  </si>
  <si>
    <t>经济效益指标</t>
  </si>
  <si>
    <t>林业产业总产值</t>
  </si>
  <si>
    <t>≥300亿元</t>
  </si>
  <si>
    <t>459.92亿元</t>
  </si>
  <si>
    <t>社会效益指标</t>
  </si>
  <si>
    <t>义务植树活动参与人数</t>
  </si>
  <si>
    <t>≥4000人</t>
  </si>
  <si>
    <t>5226人</t>
  </si>
  <si>
    <t>生态效益指标</t>
  </si>
  <si>
    <t>森林火灾扑灭率</t>
  </si>
  <si>
    <t>森林火灾成灾率</t>
  </si>
  <si>
    <t>≤9‰</t>
  </si>
  <si>
    <t>0.0253‰</t>
  </si>
  <si>
    <t>满意度指标</t>
  </si>
  <si>
    <t>群众满意度</t>
  </si>
  <si>
    <t>总分</t>
  </si>
  <si>
    <t>说明：1.各部门可根据附件3《部门整体支出绩效评价指标体系框架》（参考）设置三级指标和指标</t>
  </si>
  <si>
    <t xml:space="preserve">      2.上述产出指标和效益指标根据年初设定的绩效目标既可以按照重点任务完成情况分别填列，也可以依据所有重点任务归纳提炼综合指标。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</si>
</sst>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黑体"/>
      <charset val="134"/>
    </font>
    <font>
      <sz val="22"/>
      <color theme="1"/>
      <name val="方正小标宋简体"/>
      <charset val="134"/>
    </font>
    <font>
      <sz val="10"/>
      <color theme="1"/>
      <name val="楷体_GB2312"/>
      <charset val="134"/>
    </font>
    <font>
      <sz val="10"/>
      <color theme="1"/>
      <name val="宋体"/>
      <charset val="134"/>
    </font>
    <font>
      <sz val="9"/>
      <color theme="1"/>
      <name val="宋体"/>
      <charset val="134"/>
    </font>
    <font>
      <sz val="9"/>
      <name val="宋体"/>
      <charset val="134"/>
    </font>
    <font>
      <sz val="9"/>
      <color indexed="8"/>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7"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18" applyNumberFormat="0" applyFont="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0" borderId="19" applyNumberFormat="0" applyFill="0" applyAlignment="0" applyProtection="0">
      <alignment vertical="center"/>
    </xf>
    <xf numFmtId="0" fontId="10" fillId="4" borderId="0" applyNumberFormat="0" applyBorder="0" applyAlignment="0" applyProtection="0">
      <alignment vertical="center"/>
    </xf>
    <xf numFmtId="0" fontId="17" fillId="0" borderId="17" applyNumberFormat="0" applyFill="0" applyAlignment="0" applyProtection="0">
      <alignment vertical="center"/>
    </xf>
    <xf numFmtId="0" fontId="10" fillId="26" borderId="0" applyNumberFormat="0" applyBorder="0" applyAlignment="0" applyProtection="0">
      <alignment vertical="center"/>
    </xf>
    <xf numFmtId="0" fontId="16" fillId="8" borderId="16" applyNumberFormat="0" applyAlignment="0" applyProtection="0">
      <alignment vertical="center"/>
    </xf>
    <xf numFmtId="0" fontId="13" fillId="8" borderId="14" applyNumberFormat="0" applyAlignment="0" applyProtection="0">
      <alignment vertical="center"/>
    </xf>
    <xf numFmtId="0" fontId="25" fillId="25" borderId="20" applyNumberFormat="0" applyAlignment="0" applyProtection="0">
      <alignment vertical="center"/>
    </xf>
    <xf numFmtId="0" fontId="8" fillId="24" borderId="0" applyNumberFormat="0" applyBorder="0" applyAlignment="0" applyProtection="0">
      <alignment vertical="center"/>
    </xf>
    <xf numFmtId="0" fontId="10" fillId="12" borderId="0" applyNumberFormat="0" applyBorder="0" applyAlignment="0" applyProtection="0">
      <alignment vertical="center"/>
    </xf>
    <xf numFmtId="0" fontId="14" fillId="0" borderId="15" applyNumberFormat="0" applyFill="0" applyAlignment="0" applyProtection="0">
      <alignment vertical="center"/>
    </xf>
    <xf numFmtId="0" fontId="26" fillId="0" borderId="21" applyNumberFormat="0" applyFill="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alignment vertical="center"/>
    </xf>
    <xf numFmtId="0" fontId="8" fillId="28" borderId="0" applyNumberFormat="0" applyBorder="0" applyAlignment="0" applyProtection="0">
      <alignment vertical="center"/>
    </xf>
    <xf numFmtId="0" fontId="10" fillId="23"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10" fillId="32" borderId="0" applyNumberFormat="0" applyBorder="0" applyAlignment="0" applyProtection="0">
      <alignment vertical="center"/>
    </xf>
    <xf numFmtId="0" fontId="10" fillId="21" borderId="0" applyNumberFormat="0" applyBorder="0" applyAlignment="0" applyProtection="0">
      <alignment vertical="center"/>
    </xf>
    <xf numFmtId="0" fontId="8" fillId="11"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2"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8" fillId="9" borderId="0" applyNumberFormat="0" applyBorder="0" applyAlignment="0" applyProtection="0">
      <alignment vertical="center"/>
    </xf>
    <xf numFmtId="0" fontId="10" fillId="27"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0" xfId="0" applyFont="1" applyAlignment="1">
      <alignment horizontal="left" vertical="top" wrapText="1"/>
    </xf>
    <xf numFmtId="10" fontId="4" fillId="0" borderId="1"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10" fontId="5" fillId="0" borderId="1" xfId="0" applyNumberFormat="1" applyFont="1" applyBorder="1" applyAlignment="1">
      <alignment horizontal="center" vertical="center" wrapText="1"/>
    </xf>
    <xf numFmtId="0" fontId="6" fillId="0" borderId="1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workbookViewId="0">
      <selection activeCell="O50" sqref="O50"/>
    </sheetView>
  </sheetViews>
  <sheetFormatPr defaultColWidth="9" defaultRowHeight="13.5"/>
  <cols>
    <col min="2" max="2" width="6.25" customWidth="1"/>
    <col min="3" max="3" width="5.125" customWidth="1"/>
    <col min="4" max="4" width="5.375" customWidth="1"/>
    <col min="5" max="5" width="5.875" customWidth="1"/>
    <col min="6" max="6" width="6.25" customWidth="1"/>
    <col min="8" max="8" width="7.25" customWidth="1"/>
    <col min="9" max="9" width="11.375" customWidth="1"/>
    <col min="10" max="10" width="6.375" customWidth="1"/>
    <col min="11" max="11" width="9.5" customWidth="1"/>
    <col min="12" max="12" width="5.375" customWidth="1"/>
    <col min="13" max="13" width="6.125" customWidth="1"/>
    <col min="14" max="14" width="7.625" customWidth="1"/>
  </cols>
  <sheetData>
    <row r="1" ht="20.25" customHeight="1" spans="1:14">
      <c r="A1" s="1" t="s">
        <v>0</v>
      </c>
      <c r="B1" s="1"/>
      <c r="C1" s="1"/>
      <c r="D1" s="1"/>
      <c r="E1" s="1"/>
      <c r="F1" s="1"/>
      <c r="G1" s="1"/>
      <c r="H1" s="1"/>
      <c r="I1" s="1"/>
      <c r="J1" s="1"/>
      <c r="K1" s="1"/>
      <c r="L1" s="1"/>
      <c r="M1" s="1"/>
      <c r="N1" s="1"/>
    </row>
    <row r="2" ht="29.25" customHeight="1" spans="1:14">
      <c r="A2" s="2" t="s">
        <v>1</v>
      </c>
      <c r="B2" s="2"/>
      <c r="C2" s="2"/>
      <c r="D2" s="2"/>
      <c r="E2" s="2"/>
      <c r="F2" s="2"/>
      <c r="G2" s="2"/>
      <c r="H2" s="2"/>
      <c r="I2" s="2"/>
      <c r="J2" s="2"/>
      <c r="K2" s="2"/>
      <c r="L2" s="2"/>
      <c r="M2" s="2"/>
      <c r="N2" s="2"/>
    </row>
    <row r="3" ht="15" customHeight="1" spans="1:14">
      <c r="A3" s="3" t="s">
        <v>2</v>
      </c>
      <c r="B3" s="3"/>
      <c r="C3" s="3"/>
      <c r="D3" s="3"/>
      <c r="E3" s="3"/>
      <c r="F3" s="3"/>
      <c r="G3" s="3"/>
      <c r="H3" s="3"/>
      <c r="I3" s="3"/>
      <c r="J3" s="3"/>
      <c r="K3" s="3"/>
      <c r="L3" s="3"/>
      <c r="M3" s="3"/>
      <c r="N3" s="3"/>
    </row>
    <row r="4" ht="24" customHeight="1" spans="1:14">
      <c r="A4" s="4" t="s">
        <v>3</v>
      </c>
      <c r="B4" s="4"/>
      <c r="C4" s="4"/>
      <c r="D4" s="4"/>
      <c r="E4" s="4" t="s">
        <v>4</v>
      </c>
      <c r="F4" s="4"/>
      <c r="G4" s="4"/>
      <c r="H4" s="4"/>
      <c r="I4" s="4" t="s">
        <v>5</v>
      </c>
      <c r="J4" s="4"/>
      <c r="K4" s="4"/>
      <c r="L4" s="4"/>
      <c r="M4" s="4">
        <v>1</v>
      </c>
      <c r="N4" s="4"/>
    </row>
    <row r="5" ht="24" customHeight="1" spans="1:14">
      <c r="A5" s="4" t="s">
        <v>6</v>
      </c>
      <c r="B5" s="4"/>
      <c r="C5" s="4"/>
      <c r="D5" s="4"/>
      <c r="E5" s="4"/>
      <c r="F5" s="4"/>
      <c r="G5" s="4" t="s">
        <v>7</v>
      </c>
      <c r="H5" s="4"/>
      <c r="I5" s="4"/>
      <c r="J5" s="4" t="s">
        <v>8</v>
      </c>
      <c r="K5" s="4"/>
      <c r="L5" s="4"/>
      <c r="M5" s="4" t="s">
        <v>9</v>
      </c>
      <c r="N5" s="4"/>
    </row>
    <row r="6" ht="31" customHeight="1" spans="1:14">
      <c r="A6" s="4"/>
      <c r="B6" s="4"/>
      <c r="C6" s="4"/>
      <c r="D6" s="4"/>
      <c r="E6" s="4" t="s">
        <v>10</v>
      </c>
      <c r="F6" s="4"/>
      <c r="G6" s="4">
        <v>2279.35</v>
      </c>
      <c r="H6" s="4"/>
      <c r="I6" s="4"/>
      <c r="J6" s="4">
        <v>5423.93</v>
      </c>
      <c r="K6" s="4"/>
      <c r="L6" s="4"/>
      <c r="M6" s="32">
        <f t="shared" ref="M6:M9" si="0">J6/G6</f>
        <v>2.37959505999517</v>
      </c>
      <c r="N6" s="32"/>
    </row>
    <row r="7" ht="25" customHeight="1" spans="1:14">
      <c r="A7" s="4"/>
      <c r="B7" s="4"/>
      <c r="C7" s="4"/>
      <c r="D7" s="4"/>
      <c r="E7" s="4" t="s">
        <v>11</v>
      </c>
      <c r="F7" s="4"/>
      <c r="G7" s="4"/>
      <c r="H7" s="4"/>
      <c r="I7" s="4"/>
      <c r="J7" s="4"/>
      <c r="K7" s="4"/>
      <c r="L7" s="4"/>
      <c r="M7" s="4"/>
      <c r="N7" s="4"/>
    </row>
    <row r="8" ht="27" customHeight="1" spans="1:14">
      <c r="A8" s="4"/>
      <c r="B8" s="4"/>
      <c r="C8" s="4"/>
      <c r="D8" s="4"/>
      <c r="E8" s="4" t="s">
        <v>12</v>
      </c>
      <c r="F8" s="4"/>
      <c r="G8" s="4">
        <v>1700.77</v>
      </c>
      <c r="H8" s="4"/>
      <c r="I8" s="4"/>
      <c r="J8" s="4">
        <v>1570.47</v>
      </c>
      <c r="K8" s="4"/>
      <c r="L8" s="4"/>
      <c r="M8" s="32">
        <f t="shared" si="0"/>
        <v>0.923387642068004</v>
      </c>
      <c r="N8" s="32"/>
    </row>
    <row r="9" ht="24" customHeight="1" spans="1:14">
      <c r="A9" s="4"/>
      <c r="B9" s="4"/>
      <c r="C9" s="4"/>
      <c r="D9" s="4"/>
      <c r="E9" s="4" t="s">
        <v>13</v>
      </c>
      <c r="F9" s="4"/>
      <c r="G9" s="4">
        <v>578.58</v>
      </c>
      <c r="H9" s="4"/>
      <c r="I9" s="4"/>
      <c r="J9" s="4">
        <v>3853.46</v>
      </c>
      <c r="K9" s="4"/>
      <c r="L9" s="4"/>
      <c r="M9" s="32">
        <f t="shared" si="0"/>
        <v>6.66020256490027</v>
      </c>
      <c r="N9" s="32"/>
    </row>
    <row r="10" ht="27" customHeight="1" spans="1:14">
      <c r="A10" s="4" t="s">
        <v>14</v>
      </c>
      <c r="B10" s="4"/>
      <c r="C10" s="4" t="s">
        <v>15</v>
      </c>
      <c r="D10" s="4"/>
      <c r="E10" s="4"/>
      <c r="F10" s="4"/>
      <c r="G10" s="4"/>
      <c r="H10" s="4"/>
      <c r="I10" s="4" t="s">
        <v>16</v>
      </c>
      <c r="J10" s="4"/>
      <c r="K10" s="4"/>
      <c r="L10" s="4"/>
      <c r="M10" s="4"/>
      <c r="N10" s="4"/>
    </row>
    <row r="11" ht="196" customHeight="1" spans="1:14">
      <c r="A11" s="4"/>
      <c r="B11" s="4"/>
      <c r="C11" s="5" t="s">
        <v>17</v>
      </c>
      <c r="D11" s="5"/>
      <c r="E11" s="5"/>
      <c r="F11" s="5"/>
      <c r="G11" s="5"/>
      <c r="H11" s="5"/>
      <c r="I11" s="5" t="s">
        <v>18</v>
      </c>
      <c r="J11" s="5"/>
      <c r="K11" s="5"/>
      <c r="L11" s="5"/>
      <c r="M11" s="5"/>
      <c r="N11" s="5"/>
    </row>
    <row r="12" ht="24" customHeight="1" spans="1:14">
      <c r="A12" s="4" t="s">
        <v>19</v>
      </c>
      <c r="B12" s="4"/>
      <c r="C12" s="4"/>
      <c r="D12" s="4"/>
      <c r="E12" s="4"/>
      <c r="F12" s="4"/>
      <c r="G12" s="4"/>
      <c r="H12" s="4"/>
      <c r="I12" s="4"/>
      <c r="J12" s="4"/>
      <c r="K12" s="4"/>
      <c r="L12" s="4"/>
      <c r="M12" s="4"/>
      <c r="N12" s="4"/>
    </row>
    <row r="13" ht="24" customHeight="1" spans="1:14">
      <c r="A13" s="4" t="s">
        <v>20</v>
      </c>
      <c r="B13" s="4" t="s">
        <v>21</v>
      </c>
      <c r="C13" s="4"/>
      <c r="D13" s="4" t="s">
        <v>22</v>
      </c>
      <c r="E13" s="4"/>
      <c r="F13" s="4" t="s">
        <v>23</v>
      </c>
      <c r="G13" s="4"/>
      <c r="H13" s="4" t="s">
        <v>24</v>
      </c>
      <c r="I13" s="4"/>
      <c r="J13" s="4"/>
      <c r="K13" s="4" t="s">
        <v>25</v>
      </c>
      <c r="L13" s="4" t="s">
        <v>26</v>
      </c>
      <c r="M13" s="4" t="s">
        <v>27</v>
      </c>
      <c r="N13" s="4" t="s">
        <v>28</v>
      </c>
    </row>
    <row r="14" ht="24" customHeight="1" spans="1:14">
      <c r="A14" s="4"/>
      <c r="B14" s="4"/>
      <c r="C14" s="4"/>
      <c r="D14" s="4"/>
      <c r="E14" s="4"/>
      <c r="F14" s="4"/>
      <c r="G14" s="4"/>
      <c r="H14" s="4"/>
      <c r="I14" s="4"/>
      <c r="J14" s="4"/>
      <c r="K14" s="4"/>
      <c r="L14" s="4"/>
      <c r="M14" s="4"/>
      <c r="N14" s="4"/>
    </row>
    <row r="15" ht="24" customHeight="1" spans="1:14">
      <c r="A15" s="6" t="s">
        <v>29</v>
      </c>
      <c r="B15" s="7">
        <v>30</v>
      </c>
      <c r="C15" s="8"/>
      <c r="D15" s="9" t="s">
        <v>30</v>
      </c>
      <c r="E15" s="10"/>
      <c r="F15" s="11" t="s">
        <v>31</v>
      </c>
      <c r="G15" s="12"/>
      <c r="H15" s="13" t="s">
        <v>32</v>
      </c>
      <c r="I15" s="33"/>
      <c r="J15" s="34"/>
      <c r="K15" s="35" t="s">
        <v>33</v>
      </c>
      <c r="L15" s="4">
        <v>2</v>
      </c>
      <c r="M15" s="4">
        <v>2</v>
      </c>
      <c r="N15" s="4"/>
    </row>
    <row r="16" ht="48" customHeight="1" spans="1:14">
      <c r="A16" s="14"/>
      <c r="B16" s="15"/>
      <c r="C16" s="16"/>
      <c r="D16" s="17"/>
      <c r="E16" s="18"/>
      <c r="F16" s="11" t="s">
        <v>34</v>
      </c>
      <c r="G16" s="12"/>
      <c r="H16" s="13" t="s">
        <v>35</v>
      </c>
      <c r="I16" s="33"/>
      <c r="J16" s="34"/>
      <c r="K16" s="35" t="s">
        <v>33</v>
      </c>
      <c r="L16" s="4">
        <v>2</v>
      </c>
      <c r="M16" s="4">
        <v>2</v>
      </c>
      <c r="N16" s="4"/>
    </row>
    <row r="17" ht="23" customHeight="1" spans="1:14">
      <c r="A17" s="14"/>
      <c r="B17" s="15"/>
      <c r="C17" s="16"/>
      <c r="D17" s="9" t="s">
        <v>36</v>
      </c>
      <c r="E17" s="10"/>
      <c r="F17" s="19" t="s">
        <v>37</v>
      </c>
      <c r="G17" s="20"/>
      <c r="H17" s="21">
        <v>1</v>
      </c>
      <c r="I17" s="36"/>
      <c r="J17" s="37"/>
      <c r="K17" s="38">
        <v>2.37959505999517</v>
      </c>
      <c r="L17" s="4">
        <v>2</v>
      </c>
      <c r="M17" s="4">
        <v>2</v>
      </c>
      <c r="N17" s="4"/>
    </row>
    <row r="18" ht="57" customHeight="1" spans="1:14">
      <c r="A18" s="14"/>
      <c r="B18" s="15"/>
      <c r="C18" s="16"/>
      <c r="D18" s="22"/>
      <c r="E18" s="23"/>
      <c r="F18" s="19" t="s">
        <v>38</v>
      </c>
      <c r="G18" s="20">
        <v>1</v>
      </c>
      <c r="H18" s="21">
        <v>1</v>
      </c>
      <c r="I18" s="36">
        <v>1</v>
      </c>
      <c r="J18" s="37">
        <v>1</v>
      </c>
      <c r="K18" s="38">
        <v>0.948</v>
      </c>
      <c r="L18" s="4">
        <v>2</v>
      </c>
      <c r="M18" s="4">
        <v>1</v>
      </c>
      <c r="N18" s="27" t="s">
        <v>39</v>
      </c>
    </row>
    <row r="19" ht="23" customHeight="1" spans="1:14">
      <c r="A19" s="14"/>
      <c r="B19" s="15"/>
      <c r="C19" s="16"/>
      <c r="D19" s="22"/>
      <c r="E19" s="23"/>
      <c r="F19" s="19" t="s">
        <v>40</v>
      </c>
      <c r="G19" s="20" t="s">
        <v>41</v>
      </c>
      <c r="H19" s="21" t="s">
        <v>41</v>
      </c>
      <c r="I19" s="36" t="s">
        <v>41</v>
      </c>
      <c r="J19" s="37" t="s">
        <v>41</v>
      </c>
      <c r="K19" s="38">
        <v>0.246</v>
      </c>
      <c r="L19" s="4">
        <v>2</v>
      </c>
      <c r="M19" s="4">
        <v>2</v>
      </c>
      <c r="N19" s="4"/>
    </row>
    <row r="20" ht="23" customHeight="1" spans="1:14">
      <c r="A20" s="14"/>
      <c r="B20" s="15"/>
      <c r="C20" s="16"/>
      <c r="D20" s="17"/>
      <c r="E20" s="18"/>
      <c r="F20" s="19" t="s">
        <v>42</v>
      </c>
      <c r="G20" s="20" t="s">
        <v>41</v>
      </c>
      <c r="H20" s="21" t="s">
        <v>41</v>
      </c>
      <c r="I20" s="36" t="s">
        <v>41</v>
      </c>
      <c r="J20" s="37" t="s">
        <v>41</v>
      </c>
      <c r="K20" s="38">
        <v>0.646</v>
      </c>
      <c r="L20" s="4">
        <v>2</v>
      </c>
      <c r="M20" s="4">
        <v>2</v>
      </c>
      <c r="N20" s="4"/>
    </row>
    <row r="21" ht="24" customHeight="1" spans="1:14">
      <c r="A21" s="14"/>
      <c r="B21" s="15"/>
      <c r="C21" s="16"/>
      <c r="D21" s="4" t="s">
        <v>43</v>
      </c>
      <c r="E21" s="4"/>
      <c r="F21" s="11" t="s">
        <v>44</v>
      </c>
      <c r="G21" s="12"/>
      <c r="H21" s="21">
        <v>0</v>
      </c>
      <c r="I21" s="36"/>
      <c r="J21" s="37"/>
      <c r="K21" s="30">
        <v>0</v>
      </c>
      <c r="L21" s="4">
        <v>2</v>
      </c>
      <c r="M21" s="4">
        <v>2</v>
      </c>
      <c r="N21" s="4"/>
    </row>
    <row r="22" ht="58" customHeight="1" spans="1:14">
      <c r="A22" s="14"/>
      <c r="B22" s="15"/>
      <c r="C22" s="16"/>
      <c r="D22" s="9" t="s">
        <v>45</v>
      </c>
      <c r="E22" s="10"/>
      <c r="F22" s="19" t="s">
        <v>46</v>
      </c>
      <c r="G22" s="20"/>
      <c r="H22" s="13" t="s">
        <v>47</v>
      </c>
      <c r="I22" s="33"/>
      <c r="J22" s="34"/>
      <c r="K22" s="27" t="s">
        <v>33</v>
      </c>
      <c r="L22" s="4">
        <v>2</v>
      </c>
      <c r="M22" s="4">
        <v>2</v>
      </c>
      <c r="N22" s="4"/>
    </row>
    <row r="23" ht="30" customHeight="1" spans="1:14">
      <c r="A23" s="24"/>
      <c r="B23" s="25"/>
      <c r="C23" s="26"/>
      <c r="D23" s="17"/>
      <c r="E23" s="18"/>
      <c r="F23" s="11" t="s">
        <v>48</v>
      </c>
      <c r="G23" s="12"/>
      <c r="H23" s="13" t="s">
        <v>49</v>
      </c>
      <c r="I23" s="33"/>
      <c r="J23" s="34"/>
      <c r="K23" s="27" t="s">
        <v>33</v>
      </c>
      <c r="L23" s="4">
        <v>2</v>
      </c>
      <c r="M23" s="4">
        <v>2</v>
      </c>
      <c r="N23" s="4"/>
    </row>
    <row r="24" ht="24" customHeight="1" spans="1:14">
      <c r="A24" s="6" t="s">
        <v>29</v>
      </c>
      <c r="B24" s="7">
        <v>30</v>
      </c>
      <c r="C24" s="8"/>
      <c r="D24" s="22" t="s">
        <v>50</v>
      </c>
      <c r="E24" s="23"/>
      <c r="F24" s="11" t="s">
        <v>51</v>
      </c>
      <c r="G24" s="12"/>
      <c r="H24" s="13" t="s">
        <v>52</v>
      </c>
      <c r="I24" s="33"/>
      <c r="J24" s="34"/>
      <c r="K24" s="38">
        <v>0.9467</v>
      </c>
      <c r="L24" s="4">
        <v>2</v>
      </c>
      <c r="M24" s="4">
        <v>2</v>
      </c>
      <c r="N24" s="4"/>
    </row>
    <row r="25" ht="65" customHeight="1" spans="1:14">
      <c r="A25" s="14"/>
      <c r="B25" s="15"/>
      <c r="C25" s="16"/>
      <c r="D25" s="22"/>
      <c r="E25" s="23"/>
      <c r="F25" s="11" t="s">
        <v>53</v>
      </c>
      <c r="G25" s="12"/>
      <c r="H25" s="13" t="s">
        <v>54</v>
      </c>
      <c r="I25" s="33"/>
      <c r="J25" s="34"/>
      <c r="K25" s="27" t="s">
        <v>33</v>
      </c>
      <c r="L25" s="4">
        <v>2</v>
      </c>
      <c r="M25" s="4">
        <v>2</v>
      </c>
      <c r="N25" s="4"/>
    </row>
    <row r="26" ht="107" customHeight="1" spans="1:14">
      <c r="A26" s="14"/>
      <c r="B26" s="15"/>
      <c r="C26" s="16"/>
      <c r="D26" s="17"/>
      <c r="E26" s="18"/>
      <c r="F26" s="11" t="s">
        <v>55</v>
      </c>
      <c r="G26" s="12"/>
      <c r="H26" s="13" t="s">
        <v>56</v>
      </c>
      <c r="I26" s="33"/>
      <c r="J26" s="34"/>
      <c r="K26" s="27" t="s">
        <v>33</v>
      </c>
      <c r="L26" s="4">
        <v>2</v>
      </c>
      <c r="M26" s="4">
        <v>2</v>
      </c>
      <c r="N26" s="4"/>
    </row>
    <row r="27" ht="24" customHeight="1" spans="1:14">
      <c r="A27" s="14"/>
      <c r="B27" s="15"/>
      <c r="C27" s="16"/>
      <c r="D27" s="4" t="s">
        <v>57</v>
      </c>
      <c r="E27" s="4"/>
      <c r="F27" s="11" t="s">
        <v>58</v>
      </c>
      <c r="G27" s="12"/>
      <c r="H27" s="13" t="s">
        <v>59</v>
      </c>
      <c r="I27" s="33"/>
      <c r="J27" s="34"/>
      <c r="K27" s="38">
        <v>0.772</v>
      </c>
      <c r="L27" s="4">
        <v>2</v>
      </c>
      <c r="M27" s="4">
        <v>0</v>
      </c>
      <c r="N27" s="4"/>
    </row>
    <row r="28" ht="55" customHeight="1" spans="1:14">
      <c r="A28" s="14"/>
      <c r="B28" s="15"/>
      <c r="C28" s="16"/>
      <c r="D28" s="9" t="s">
        <v>60</v>
      </c>
      <c r="E28" s="10"/>
      <c r="F28" s="11" t="s">
        <v>53</v>
      </c>
      <c r="G28" s="12"/>
      <c r="H28" s="13" t="s">
        <v>61</v>
      </c>
      <c r="I28" s="33"/>
      <c r="J28" s="34"/>
      <c r="K28" s="27" t="s">
        <v>33</v>
      </c>
      <c r="L28" s="4">
        <v>2</v>
      </c>
      <c r="M28" s="4">
        <v>2</v>
      </c>
      <c r="N28" s="4"/>
    </row>
    <row r="29" ht="87" customHeight="1" spans="1:14">
      <c r="A29" s="24"/>
      <c r="B29" s="25"/>
      <c r="C29" s="26"/>
      <c r="D29" s="22"/>
      <c r="E29" s="23"/>
      <c r="F29" s="11" t="s">
        <v>62</v>
      </c>
      <c r="G29" s="12"/>
      <c r="H29" s="13" t="s">
        <v>63</v>
      </c>
      <c r="I29" s="33"/>
      <c r="J29" s="34"/>
      <c r="K29" s="27" t="s">
        <v>33</v>
      </c>
      <c r="L29" s="4">
        <v>2</v>
      </c>
      <c r="M29" s="4">
        <v>2</v>
      </c>
      <c r="N29" s="4"/>
    </row>
    <row r="30" ht="24" customHeight="1" spans="1:14">
      <c r="A30" s="6" t="s">
        <v>64</v>
      </c>
      <c r="B30" s="7">
        <v>45</v>
      </c>
      <c r="C30" s="8"/>
      <c r="D30" s="4" t="s">
        <v>65</v>
      </c>
      <c r="E30" s="4"/>
      <c r="F30" s="4" t="s">
        <v>66</v>
      </c>
      <c r="G30" s="4"/>
      <c r="H30" s="27" t="s">
        <v>67</v>
      </c>
      <c r="I30" s="27"/>
      <c r="J30" s="27"/>
      <c r="K30" s="27" t="s">
        <v>67</v>
      </c>
      <c r="L30" s="4">
        <v>2.5</v>
      </c>
      <c r="M30" s="4">
        <v>2.5</v>
      </c>
      <c r="N30" s="4"/>
    </row>
    <row r="31" ht="24" customHeight="1" spans="1:14">
      <c r="A31" s="14"/>
      <c r="B31" s="15"/>
      <c r="C31" s="16"/>
      <c r="D31" s="4"/>
      <c r="E31" s="4"/>
      <c r="F31" s="4" t="s">
        <v>68</v>
      </c>
      <c r="G31" s="4"/>
      <c r="H31" s="27" t="s">
        <v>69</v>
      </c>
      <c r="I31" s="27"/>
      <c r="J31" s="27"/>
      <c r="K31" s="27" t="s">
        <v>69</v>
      </c>
      <c r="L31" s="4">
        <v>2.5</v>
      </c>
      <c r="M31" s="4">
        <v>2.5</v>
      </c>
      <c r="N31" s="4"/>
    </row>
    <row r="32" ht="24" customHeight="1" spans="1:14">
      <c r="A32" s="14"/>
      <c r="B32" s="15"/>
      <c r="C32" s="16"/>
      <c r="D32" s="4"/>
      <c r="E32" s="4"/>
      <c r="F32" s="4" t="s">
        <v>70</v>
      </c>
      <c r="G32" s="4"/>
      <c r="H32" s="27" t="s">
        <v>71</v>
      </c>
      <c r="I32" s="27"/>
      <c r="J32" s="27"/>
      <c r="K32" s="27" t="s">
        <v>71</v>
      </c>
      <c r="L32" s="4">
        <v>2.5</v>
      </c>
      <c r="M32" s="4">
        <v>2.5</v>
      </c>
      <c r="N32" s="4"/>
    </row>
    <row r="33" ht="24" customHeight="1" spans="1:14">
      <c r="A33" s="14"/>
      <c r="B33" s="15"/>
      <c r="C33" s="16"/>
      <c r="D33" s="4"/>
      <c r="E33" s="4"/>
      <c r="F33" s="4" t="s">
        <v>72</v>
      </c>
      <c r="G33" s="4"/>
      <c r="H33" s="27" t="s">
        <v>73</v>
      </c>
      <c r="I33" s="27"/>
      <c r="J33" s="27"/>
      <c r="K33" s="27" t="s">
        <v>73</v>
      </c>
      <c r="L33" s="4">
        <v>2.5</v>
      </c>
      <c r="M33" s="4">
        <v>2.5</v>
      </c>
      <c r="N33" s="4"/>
    </row>
    <row r="34" ht="24" customHeight="1" spans="1:14">
      <c r="A34" s="14"/>
      <c r="B34" s="15"/>
      <c r="C34" s="16"/>
      <c r="D34" s="4"/>
      <c r="E34" s="4"/>
      <c r="F34" s="4" t="s">
        <v>74</v>
      </c>
      <c r="G34" s="4"/>
      <c r="H34" s="27" t="s">
        <v>75</v>
      </c>
      <c r="I34" s="27"/>
      <c r="J34" s="27"/>
      <c r="K34" s="27" t="s">
        <v>75</v>
      </c>
      <c r="L34" s="4">
        <v>2.5</v>
      </c>
      <c r="M34" s="4">
        <v>2.5</v>
      </c>
      <c r="N34" s="4"/>
    </row>
    <row r="35" ht="24" customHeight="1" spans="1:14">
      <c r="A35" s="14"/>
      <c r="B35" s="15"/>
      <c r="C35" s="16"/>
      <c r="D35" s="4"/>
      <c r="E35" s="4"/>
      <c r="F35" s="4" t="s">
        <v>76</v>
      </c>
      <c r="G35" s="4"/>
      <c r="H35" s="27" t="s">
        <v>77</v>
      </c>
      <c r="I35" s="27"/>
      <c r="J35" s="27"/>
      <c r="K35" s="27" t="s">
        <v>77</v>
      </c>
      <c r="L35" s="4">
        <v>2.5</v>
      </c>
      <c r="M35" s="4">
        <v>2.5</v>
      </c>
      <c r="N35" s="4"/>
    </row>
    <row r="36" ht="24" customHeight="1" spans="1:14">
      <c r="A36" s="14"/>
      <c r="B36" s="15"/>
      <c r="C36" s="16"/>
      <c r="D36" s="4" t="s">
        <v>78</v>
      </c>
      <c r="E36" s="4"/>
      <c r="F36" s="4" t="s">
        <v>79</v>
      </c>
      <c r="G36" s="4"/>
      <c r="H36" s="27" t="s">
        <v>80</v>
      </c>
      <c r="I36" s="27"/>
      <c r="J36" s="27"/>
      <c r="K36" s="38">
        <v>0.9783</v>
      </c>
      <c r="L36" s="4">
        <v>2.5</v>
      </c>
      <c r="M36" s="4">
        <v>2.5</v>
      </c>
      <c r="N36" s="4"/>
    </row>
    <row r="37" ht="24" customHeight="1" spans="1:14">
      <c r="A37" s="14"/>
      <c r="B37" s="15"/>
      <c r="C37" s="16"/>
      <c r="D37" s="4"/>
      <c r="E37" s="4"/>
      <c r="F37" s="4" t="s">
        <v>81</v>
      </c>
      <c r="G37" s="4"/>
      <c r="H37" s="27" t="s">
        <v>82</v>
      </c>
      <c r="I37" s="27"/>
      <c r="J37" s="27"/>
      <c r="K37" s="30">
        <v>0.37</v>
      </c>
      <c r="L37" s="4">
        <v>2.5</v>
      </c>
      <c r="M37" s="4">
        <v>2.5</v>
      </c>
      <c r="N37" s="4"/>
    </row>
    <row r="38" ht="24" customHeight="1" spans="1:14">
      <c r="A38" s="14"/>
      <c r="B38" s="15"/>
      <c r="C38" s="16"/>
      <c r="D38" s="4"/>
      <c r="E38" s="4"/>
      <c r="F38" s="4" t="s">
        <v>83</v>
      </c>
      <c r="G38" s="4"/>
      <c r="H38" s="27" t="s">
        <v>84</v>
      </c>
      <c r="I38" s="27"/>
      <c r="J38" s="27"/>
      <c r="K38" s="27" t="s">
        <v>85</v>
      </c>
      <c r="L38" s="4">
        <v>2.5</v>
      </c>
      <c r="M38" s="4">
        <v>2.5</v>
      </c>
      <c r="N38" s="4"/>
    </row>
    <row r="39" ht="24" customHeight="1" spans="1:14">
      <c r="A39" s="14"/>
      <c r="B39" s="15"/>
      <c r="C39" s="16"/>
      <c r="D39" s="4"/>
      <c r="E39" s="4"/>
      <c r="F39" s="4" t="s">
        <v>86</v>
      </c>
      <c r="G39" s="4"/>
      <c r="H39" s="19" t="s">
        <v>87</v>
      </c>
      <c r="I39" s="39"/>
      <c r="J39" s="20"/>
      <c r="K39" s="27" t="s">
        <v>88</v>
      </c>
      <c r="L39" s="4">
        <v>2.5</v>
      </c>
      <c r="M39" s="4">
        <v>2.5</v>
      </c>
      <c r="N39" s="4"/>
    </row>
    <row r="40" ht="24" customHeight="1" spans="1:14">
      <c r="A40" s="14"/>
      <c r="B40" s="15"/>
      <c r="C40" s="16"/>
      <c r="D40" s="4"/>
      <c r="E40" s="4"/>
      <c r="F40" s="4" t="s">
        <v>89</v>
      </c>
      <c r="G40" s="4"/>
      <c r="H40" s="19" t="s">
        <v>90</v>
      </c>
      <c r="I40" s="39"/>
      <c r="J40" s="20"/>
      <c r="K40" s="27" t="s">
        <v>91</v>
      </c>
      <c r="L40" s="4">
        <v>2.5</v>
      </c>
      <c r="M40" s="4">
        <v>2.5</v>
      </c>
      <c r="N40" s="4"/>
    </row>
    <row r="41" ht="24" customHeight="1" spans="1:14">
      <c r="A41" s="14"/>
      <c r="B41" s="15"/>
      <c r="C41" s="16"/>
      <c r="D41" s="4"/>
      <c r="E41" s="4"/>
      <c r="F41" s="4" t="s">
        <v>92</v>
      </c>
      <c r="G41" s="4"/>
      <c r="H41" s="27" t="s">
        <v>93</v>
      </c>
      <c r="I41" s="27"/>
      <c r="J41" s="27"/>
      <c r="K41" s="27">
        <v>15</v>
      </c>
      <c r="L41" s="4">
        <v>2.5</v>
      </c>
      <c r="M41" s="4">
        <v>2.5</v>
      </c>
      <c r="N41" s="4"/>
    </row>
    <row r="42" ht="24" customHeight="1" spans="1:14">
      <c r="A42" s="14"/>
      <c r="B42" s="15"/>
      <c r="C42" s="16"/>
      <c r="D42" s="7" t="s">
        <v>94</v>
      </c>
      <c r="E42" s="8"/>
      <c r="F42" s="4" t="s">
        <v>95</v>
      </c>
      <c r="G42" s="4"/>
      <c r="H42" s="27" t="s">
        <v>96</v>
      </c>
      <c r="I42" s="27"/>
      <c r="J42" s="27"/>
      <c r="K42" s="27" t="s">
        <v>97</v>
      </c>
      <c r="L42" s="4">
        <v>2.5</v>
      </c>
      <c r="M42" s="4">
        <v>2.5</v>
      </c>
      <c r="N42" s="4"/>
    </row>
    <row r="43" ht="36" customHeight="1" spans="1:14">
      <c r="A43" s="14"/>
      <c r="B43" s="15"/>
      <c r="C43" s="16"/>
      <c r="D43" s="15"/>
      <c r="E43" s="16"/>
      <c r="F43" s="9" t="s">
        <v>98</v>
      </c>
      <c r="G43" s="10"/>
      <c r="H43" s="19" t="s">
        <v>99</v>
      </c>
      <c r="I43" s="39"/>
      <c r="J43" s="20"/>
      <c r="K43" s="27" t="s">
        <v>100</v>
      </c>
      <c r="L43" s="4">
        <v>2.5</v>
      </c>
      <c r="M43" s="4">
        <v>2.5</v>
      </c>
      <c r="N43" s="4"/>
    </row>
    <row r="44" ht="39" customHeight="1" spans="1:14">
      <c r="A44" s="14"/>
      <c r="B44" s="15"/>
      <c r="C44" s="16"/>
      <c r="D44" s="15"/>
      <c r="E44" s="16"/>
      <c r="F44" s="22"/>
      <c r="G44" s="23"/>
      <c r="H44" s="19" t="s">
        <v>101</v>
      </c>
      <c r="I44" s="39" t="s">
        <v>101</v>
      </c>
      <c r="J44" s="20" t="s">
        <v>101</v>
      </c>
      <c r="K44" s="27" t="s">
        <v>102</v>
      </c>
      <c r="L44" s="4">
        <v>2.5</v>
      </c>
      <c r="M44" s="4">
        <v>2.5</v>
      </c>
      <c r="N44" s="4"/>
    </row>
    <row r="45" ht="24" customHeight="1" spans="1:14">
      <c r="A45" s="14"/>
      <c r="B45" s="15"/>
      <c r="C45" s="16"/>
      <c r="D45" s="15"/>
      <c r="E45" s="16"/>
      <c r="F45" s="22"/>
      <c r="G45" s="23"/>
      <c r="H45" s="19" t="s">
        <v>103</v>
      </c>
      <c r="I45" s="39" t="s">
        <v>103</v>
      </c>
      <c r="J45" s="20" t="s">
        <v>103</v>
      </c>
      <c r="K45" s="30">
        <v>0.95</v>
      </c>
      <c r="L45" s="4">
        <v>2.5</v>
      </c>
      <c r="M45" s="4">
        <v>2.5</v>
      </c>
      <c r="N45" s="4"/>
    </row>
    <row r="46" ht="39" customHeight="1" spans="1:14">
      <c r="A46" s="24"/>
      <c r="B46" s="25"/>
      <c r="C46" s="26"/>
      <c r="D46" s="25"/>
      <c r="E46" s="26"/>
      <c r="F46" s="4" t="s">
        <v>104</v>
      </c>
      <c r="G46" s="4"/>
      <c r="H46" s="27" t="s">
        <v>105</v>
      </c>
      <c r="I46" s="27"/>
      <c r="J46" s="27"/>
      <c r="K46" s="27" t="s">
        <v>106</v>
      </c>
      <c r="L46" s="4">
        <v>2.5</v>
      </c>
      <c r="M46" s="4">
        <v>2.5</v>
      </c>
      <c r="N46" s="4"/>
    </row>
    <row r="47" ht="24" customHeight="1" spans="1:14">
      <c r="A47" s="4" t="s">
        <v>64</v>
      </c>
      <c r="B47" s="28">
        <v>45</v>
      </c>
      <c r="C47" s="29"/>
      <c r="D47" s="28" t="s">
        <v>94</v>
      </c>
      <c r="E47" s="29"/>
      <c r="F47" s="4" t="s">
        <v>107</v>
      </c>
      <c r="G47" s="4"/>
      <c r="H47" s="27" t="s">
        <v>108</v>
      </c>
      <c r="I47" s="27"/>
      <c r="J47" s="27"/>
      <c r="K47" s="27" t="s">
        <v>109</v>
      </c>
      <c r="L47" s="4">
        <v>2.5</v>
      </c>
      <c r="M47" s="4">
        <v>2.5</v>
      </c>
      <c r="N47" s="4"/>
    </row>
    <row r="48" ht="24" customHeight="1" spans="1:14">
      <c r="A48" s="4" t="s">
        <v>110</v>
      </c>
      <c r="B48" s="4">
        <v>20</v>
      </c>
      <c r="C48" s="4"/>
      <c r="D48" s="4" t="s">
        <v>111</v>
      </c>
      <c r="E48" s="4"/>
      <c r="F48" s="4" t="s">
        <v>112</v>
      </c>
      <c r="G48" s="4"/>
      <c r="H48" s="27" t="s">
        <v>113</v>
      </c>
      <c r="I48" s="27"/>
      <c r="J48" s="27"/>
      <c r="K48" s="27" t="s">
        <v>114</v>
      </c>
      <c r="L48" s="4">
        <v>5</v>
      </c>
      <c r="M48" s="4">
        <v>5</v>
      </c>
      <c r="N48" s="4"/>
    </row>
    <row r="49" ht="24" customHeight="1" spans="1:14">
      <c r="A49" s="4"/>
      <c r="B49" s="4"/>
      <c r="C49" s="4"/>
      <c r="D49" s="4" t="s">
        <v>115</v>
      </c>
      <c r="E49" s="4"/>
      <c r="F49" s="4" t="s">
        <v>116</v>
      </c>
      <c r="G49" s="4"/>
      <c r="H49" s="27" t="s">
        <v>117</v>
      </c>
      <c r="I49" s="27"/>
      <c r="J49" s="27"/>
      <c r="K49" s="27" t="s">
        <v>118</v>
      </c>
      <c r="L49" s="4">
        <v>5</v>
      </c>
      <c r="M49" s="4">
        <v>5</v>
      </c>
      <c r="N49" s="4"/>
    </row>
    <row r="50" ht="24" customHeight="1" spans="1:14">
      <c r="A50" s="4"/>
      <c r="B50" s="4"/>
      <c r="C50" s="4"/>
      <c r="D50" s="9" t="s">
        <v>119</v>
      </c>
      <c r="E50" s="10"/>
      <c r="F50" s="19" t="s">
        <v>120</v>
      </c>
      <c r="G50" s="20"/>
      <c r="H50" s="30">
        <v>1</v>
      </c>
      <c r="I50" s="27"/>
      <c r="J50" s="27"/>
      <c r="K50" s="30">
        <v>1</v>
      </c>
      <c r="L50" s="4">
        <v>5</v>
      </c>
      <c r="M50" s="4">
        <v>5</v>
      </c>
      <c r="N50" s="4"/>
    </row>
    <row r="51" ht="24" customHeight="1" spans="1:14">
      <c r="A51" s="4"/>
      <c r="B51" s="4"/>
      <c r="C51" s="4"/>
      <c r="D51" s="17"/>
      <c r="E51" s="18"/>
      <c r="F51" s="19" t="s">
        <v>121</v>
      </c>
      <c r="G51" s="20"/>
      <c r="H51" s="27" t="s">
        <v>122</v>
      </c>
      <c r="I51" s="27"/>
      <c r="J51" s="27"/>
      <c r="K51" s="27" t="s">
        <v>123</v>
      </c>
      <c r="L51" s="4">
        <v>5</v>
      </c>
      <c r="M51" s="4">
        <v>5</v>
      </c>
      <c r="N51" s="4"/>
    </row>
    <row r="52" ht="24" customHeight="1" spans="1:14">
      <c r="A52" s="4" t="s">
        <v>124</v>
      </c>
      <c r="B52" s="4">
        <v>5</v>
      </c>
      <c r="C52" s="4"/>
      <c r="D52" s="4" t="s">
        <v>124</v>
      </c>
      <c r="E52" s="4"/>
      <c r="F52" s="4" t="s">
        <v>125</v>
      </c>
      <c r="G52" s="4"/>
      <c r="H52" s="27" t="s">
        <v>80</v>
      </c>
      <c r="I52" s="27"/>
      <c r="J52" s="27"/>
      <c r="K52" s="30">
        <v>1</v>
      </c>
      <c r="L52" s="4">
        <v>5</v>
      </c>
      <c r="M52" s="4">
        <v>5</v>
      </c>
      <c r="N52" s="4"/>
    </row>
    <row r="53" ht="24" customHeight="1" spans="1:14">
      <c r="A53" s="4" t="s">
        <v>126</v>
      </c>
      <c r="B53" s="4"/>
      <c r="C53" s="4"/>
      <c r="D53" s="4"/>
      <c r="E53" s="4"/>
      <c r="F53" s="4"/>
      <c r="G53" s="4"/>
      <c r="H53" s="4"/>
      <c r="I53" s="4"/>
      <c r="J53" s="4"/>
      <c r="K53" s="4"/>
      <c r="L53" s="4">
        <f>SUM(L15:L52)</f>
        <v>100</v>
      </c>
      <c r="M53" s="4">
        <f>SUM(M15:M52)</f>
        <v>97</v>
      </c>
      <c r="N53" s="4"/>
    </row>
    <row r="54" ht="24" customHeight="1" spans="1:14">
      <c r="A54" s="31" t="s">
        <v>127</v>
      </c>
      <c r="B54" s="31"/>
      <c r="C54" s="31"/>
      <c r="D54" s="31"/>
      <c r="E54" s="31"/>
      <c r="F54" s="31"/>
      <c r="G54" s="31"/>
      <c r="H54" s="31"/>
      <c r="I54" s="31"/>
      <c r="J54" s="31"/>
      <c r="K54" s="31"/>
      <c r="L54" s="31"/>
      <c r="M54" s="31"/>
      <c r="N54" s="31"/>
    </row>
    <row r="55" ht="24" customHeight="1" spans="1:14">
      <c r="A55" s="31" t="s">
        <v>128</v>
      </c>
      <c r="B55" s="31"/>
      <c r="C55" s="31"/>
      <c r="D55" s="31"/>
      <c r="E55" s="31"/>
      <c r="F55" s="31"/>
      <c r="G55" s="31"/>
      <c r="H55" s="31"/>
      <c r="I55" s="31"/>
      <c r="J55" s="31"/>
      <c r="K55" s="31"/>
      <c r="L55" s="31"/>
      <c r="M55" s="31"/>
      <c r="N55" s="31"/>
    </row>
  </sheetData>
  <mergeCells count="145">
    <mergeCell ref="A1:N1"/>
    <mergeCell ref="A2:N2"/>
    <mergeCell ref="A3:N3"/>
    <mergeCell ref="A4:D4"/>
    <mergeCell ref="E4:H4"/>
    <mergeCell ref="I4:L4"/>
    <mergeCell ref="M4:N4"/>
    <mergeCell ref="E5:F5"/>
    <mergeCell ref="G5:I5"/>
    <mergeCell ref="J5:L5"/>
    <mergeCell ref="M5:N5"/>
    <mergeCell ref="E6:F6"/>
    <mergeCell ref="G6:I6"/>
    <mergeCell ref="J6:L6"/>
    <mergeCell ref="M6:N6"/>
    <mergeCell ref="E7:F7"/>
    <mergeCell ref="G7:I7"/>
    <mergeCell ref="J7:L7"/>
    <mergeCell ref="M7:N7"/>
    <mergeCell ref="E8:F8"/>
    <mergeCell ref="G8:I8"/>
    <mergeCell ref="J8:L8"/>
    <mergeCell ref="M8:N8"/>
    <mergeCell ref="E9:F9"/>
    <mergeCell ref="G9:I9"/>
    <mergeCell ref="J9:L9"/>
    <mergeCell ref="M9:N9"/>
    <mergeCell ref="C10:H10"/>
    <mergeCell ref="I10:N10"/>
    <mergeCell ref="C11:H11"/>
    <mergeCell ref="I11:N11"/>
    <mergeCell ref="A12:N12"/>
    <mergeCell ref="F15:G15"/>
    <mergeCell ref="H15:J15"/>
    <mergeCell ref="F16:G16"/>
    <mergeCell ref="H16:J16"/>
    <mergeCell ref="F17:G17"/>
    <mergeCell ref="H17:J17"/>
    <mergeCell ref="F18:G18"/>
    <mergeCell ref="H18:J18"/>
    <mergeCell ref="F19:G19"/>
    <mergeCell ref="H19:J19"/>
    <mergeCell ref="F20:G20"/>
    <mergeCell ref="H20:J20"/>
    <mergeCell ref="D21:E21"/>
    <mergeCell ref="F21:G21"/>
    <mergeCell ref="H21:J21"/>
    <mergeCell ref="F22:G22"/>
    <mergeCell ref="H22:J22"/>
    <mergeCell ref="F23:G23"/>
    <mergeCell ref="H23:J23"/>
    <mergeCell ref="F24:G24"/>
    <mergeCell ref="H24:J24"/>
    <mergeCell ref="F25:G25"/>
    <mergeCell ref="H25:J25"/>
    <mergeCell ref="F26:G26"/>
    <mergeCell ref="H26:J26"/>
    <mergeCell ref="D27:E27"/>
    <mergeCell ref="F27:G27"/>
    <mergeCell ref="H27:J27"/>
    <mergeCell ref="F28:G28"/>
    <mergeCell ref="H28:J28"/>
    <mergeCell ref="F29:G29"/>
    <mergeCell ref="H29:J29"/>
    <mergeCell ref="F30:G30"/>
    <mergeCell ref="H30:J30"/>
    <mergeCell ref="F31:G31"/>
    <mergeCell ref="H31:J31"/>
    <mergeCell ref="F32:G32"/>
    <mergeCell ref="H32:J32"/>
    <mergeCell ref="F33:G33"/>
    <mergeCell ref="H33:J33"/>
    <mergeCell ref="F34:G34"/>
    <mergeCell ref="H34:J34"/>
    <mergeCell ref="F35:G35"/>
    <mergeCell ref="H35:J35"/>
    <mergeCell ref="F36:G36"/>
    <mergeCell ref="H36:J36"/>
    <mergeCell ref="F37:G37"/>
    <mergeCell ref="H37:J37"/>
    <mergeCell ref="F38:G38"/>
    <mergeCell ref="H38:J38"/>
    <mergeCell ref="F39:G39"/>
    <mergeCell ref="H39:J39"/>
    <mergeCell ref="F40:G40"/>
    <mergeCell ref="H40:J40"/>
    <mergeCell ref="F41:G41"/>
    <mergeCell ref="H41:J41"/>
    <mergeCell ref="F42:G42"/>
    <mergeCell ref="H42:J42"/>
    <mergeCell ref="H43:J43"/>
    <mergeCell ref="H44:J44"/>
    <mergeCell ref="H45:J45"/>
    <mergeCell ref="F46:G46"/>
    <mergeCell ref="H46:J46"/>
    <mergeCell ref="B47:C47"/>
    <mergeCell ref="D47:E47"/>
    <mergeCell ref="F47:G47"/>
    <mergeCell ref="H47:J47"/>
    <mergeCell ref="D48:E48"/>
    <mergeCell ref="F48:G48"/>
    <mergeCell ref="H48:J48"/>
    <mergeCell ref="D49:E49"/>
    <mergeCell ref="F49:G49"/>
    <mergeCell ref="H49:J49"/>
    <mergeCell ref="F50:G50"/>
    <mergeCell ref="H50:J50"/>
    <mergeCell ref="F51:G51"/>
    <mergeCell ref="H51:J51"/>
    <mergeCell ref="B52:C52"/>
    <mergeCell ref="D52:E52"/>
    <mergeCell ref="F52:G52"/>
    <mergeCell ref="H52:J52"/>
    <mergeCell ref="A53:K53"/>
    <mergeCell ref="A54:N54"/>
    <mergeCell ref="A55:N55"/>
    <mergeCell ref="A13:A14"/>
    <mergeCell ref="A15:A23"/>
    <mergeCell ref="A24:A29"/>
    <mergeCell ref="A30:A46"/>
    <mergeCell ref="A48:A51"/>
    <mergeCell ref="K13:K14"/>
    <mergeCell ref="L13:L14"/>
    <mergeCell ref="M13:M14"/>
    <mergeCell ref="N13:N14"/>
    <mergeCell ref="A5:D9"/>
    <mergeCell ref="A10:B11"/>
    <mergeCell ref="B13:C14"/>
    <mergeCell ref="D13:E14"/>
    <mergeCell ref="F13:G14"/>
    <mergeCell ref="H13:J14"/>
    <mergeCell ref="D15:E16"/>
    <mergeCell ref="D17:E20"/>
    <mergeCell ref="D22:E23"/>
    <mergeCell ref="D24:E26"/>
    <mergeCell ref="D28:E29"/>
    <mergeCell ref="D30:E35"/>
    <mergeCell ref="D36:E41"/>
    <mergeCell ref="F43:G45"/>
    <mergeCell ref="B48:C51"/>
    <mergeCell ref="D50:E51"/>
    <mergeCell ref="B15:C23"/>
    <mergeCell ref="B24:C29"/>
    <mergeCell ref="B30:C46"/>
    <mergeCell ref="D42:E46"/>
  </mergeCells>
  <printOptions horizontalCentered="1"/>
  <pageMargins left="0.357638888888889" right="0.357638888888889" top="0.60625" bottom="0.60625" header="0.5" footer="0.5"/>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璐lulala.</cp:lastModifiedBy>
  <dcterms:created xsi:type="dcterms:W3CDTF">2022-02-25T08:10:00Z</dcterms:created>
  <dcterms:modified xsi:type="dcterms:W3CDTF">2022-03-29T01:40:01Z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FDC9FB443FD5418BBD8F5798F89094E0</vt:lpwstr>
  </property>
  <property fmtid="{D5CDD505-2E9C-101B-9397-08002B2CF9AE}" pid="3" name="KSOProductBuildVer">
    <vt:lpwstr>2052-11.1.0.11365</vt:lpwstr>
  </property>
</Properties>
</file>